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体彩\自主营销与宣传\宣传\宣传项目\2022年\2022年8-12月宣传品年度比选项目\挂网比选材料\"/>
    </mc:Choice>
  </mc:AlternateContent>
  <xr:revisionPtr revIDLastSave="0" documentId="13_ncr:1_{19932F73-FF36-4F9E-949E-D27D07B9CD6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报价单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<sst xmlns="http://schemas.openxmlformats.org/spreadsheetml/2006/main" count="129" uniqueCount="97">
  <si>
    <t>序号</t>
  </si>
  <si>
    <t>项目名称</t>
  </si>
  <si>
    <t>报价说明</t>
  </si>
  <si>
    <t>评分规则</t>
  </si>
  <si>
    <t>分值</t>
  </si>
  <si>
    <t>供应商报价
（单位：元）</t>
  </si>
  <si>
    <t>项目一</t>
  </si>
  <si>
    <t>门型展架（不含画面）</t>
  </si>
  <si>
    <t>按单个报价</t>
  </si>
  <si>
    <t>项目二</t>
  </si>
  <si>
    <t>展架画面（不含展架）</t>
  </si>
  <si>
    <t>项目三</t>
  </si>
  <si>
    <t>项目四</t>
  </si>
  <si>
    <t>按平方报价</t>
  </si>
  <si>
    <t>项目五</t>
  </si>
  <si>
    <t>按单张报价</t>
  </si>
  <si>
    <t>项目六</t>
  </si>
  <si>
    <t>项目七</t>
  </si>
  <si>
    <t>项目八</t>
  </si>
  <si>
    <t>项目九</t>
  </si>
  <si>
    <t>项目十</t>
  </si>
  <si>
    <t>项目十一</t>
  </si>
  <si>
    <t>项目十二</t>
  </si>
  <si>
    <t>项目十三</t>
  </si>
  <si>
    <t>项目十四</t>
  </si>
  <si>
    <t>项目十五</t>
  </si>
  <si>
    <t>项目十六</t>
  </si>
  <si>
    <t>项目十七</t>
  </si>
  <si>
    <t>分值合计</t>
  </si>
  <si>
    <t>/</t>
  </si>
  <si>
    <r>
      <t>附件四：四川省体育彩票管理中心雅安分中心2</t>
    </r>
    <r>
      <rPr>
        <b/>
        <sz val="11"/>
        <rFont val="等线"/>
        <family val="3"/>
        <charset val="134"/>
      </rPr>
      <t>022年8-12月</t>
    </r>
    <r>
      <rPr>
        <b/>
        <sz val="11"/>
        <rFont val="等线"/>
        <charset val="134"/>
      </rPr>
      <t>常规宣传物料比选综合报价单</t>
    </r>
    <phoneticPr fontId="0" type="noConversion"/>
  </si>
  <si>
    <t>丽屏（不含画面）</t>
    <phoneticPr fontId="0" type="noConversion"/>
  </si>
  <si>
    <t>横幅</t>
    <phoneticPr fontId="0" type="noConversion"/>
  </si>
  <si>
    <t>横幅+安装</t>
    <phoneticPr fontId="0" type="noConversion"/>
  </si>
  <si>
    <t>按米报价</t>
    <phoneticPr fontId="0" type="noConversion"/>
  </si>
  <si>
    <t>彩色横幅</t>
    <phoneticPr fontId="0" type="noConversion"/>
  </si>
  <si>
    <t>按平方报价</t>
    <phoneticPr fontId="0" type="noConversion"/>
  </si>
  <si>
    <t>彩色横幅+安装</t>
    <phoneticPr fontId="0" type="noConversion"/>
  </si>
  <si>
    <t>3号彩色旗帜</t>
    <phoneticPr fontId="0" type="noConversion"/>
  </si>
  <si>
    <t>按单幅报价</t>
    <phoneticPr fontId="0" type="noConversion"/>
  </si>
  <si>
    <t>喷绘</t>
    <phoneticPr fontId="0" type="noConversion"/>
  </si>
  <si>
    <t>喷绘+安装</t>
    <phoneticPr fontId="0" type="noConversion"/>
  </si>
  <si>
    <t>吊旗</t>
    <phoneticPr fontId="0" type="noConversion"/>
  </si>
  <si>
    <t>按单张报价</t>
    <phoneticPr fontId="0" type="noConversion"/>
  </si>
  <si>
    <r>
      <t>D</t>
    </r>
    <r>
      <rPr>
        <sz val="11"/>
        <rFont val="等线"/>
        <family val="3"/>
        <charset val="134"/>
      </rPr>
      <t>M单</t>
    </r>
    <phoneticPr fontId="0" type="noConversion"/>
  </si>
  <si>
    <t>DM单</t>
    <phoneticPr fontId="0" type="noConversion"/>
  </si>
  <si>
    <t>三折页宣传单</t>
    <phoneticPr fontId="0" type="noConversion"/>
  </si>
  <si>
    <t>三角桌卡</t>
    <phoneticPr fontId="0" type="noConversion"/>
  </si>
  <si>
    <t>沙金牌</t>
    <phoneticPr fontId="0" type="noConversion"/>
  </si>
  <si>
    <t>项目十八</t>
    <phoneticPr fontId="0" type="noConversion"/>
  </si>
  <si>
    <t>3mm亚克力UV喷印</t>
    <phoneticPr fontId="0" type="noConversion"/>
  </si>
  <si>
    <t>5mm亚克力UV喷印</t>
    <phoneticPr fontId="0" type="noConversion"/>
  </si>
  <si>
    <t>5mm PVC UV喷印</t>
    <phoneticPr fontId="0" type="noConversion"/>
  </si>
  <si>
    <t>10mm PVC UV喷印</t>
    <phoneticPr fontId="0" type="noConversion"/>
  </si>
  <si>
    <t>20mm PVC UV喷印</t>
    <phoneticPr fontId="0" type="noConversion"/>
  </si>
  <si>
    <t>项目十九</t>
    <phoneticPr fontId="0" type="noConversion"/>
  </si>
  <si>
    <t>项目二十</t>
    <phoneticPr fontId="0" type="noConversion"/>
  </si>
  <si>
    <t>项目二十一</t>
    <phoneticPr fontId="0" type="noConversion"/>
  </si>
  <si>
    <t>项目二十二</t>
    <phoneticPr fontId="0" type="noConversion"/>
  </si>
  <si>
    <t>项目二十三</t>
    <phoneticPr fontId="0" type="noConversion"/>
  </si>
  <si>
    <t>项目二十四</t>
    <phoneticPr fontId="0" type="noConversion"/>
  </si>
  <si>
    <t>项目二十五</t>
    <phoneticPr fontId="0" type="noConversion"/>
  </si>
  <si>
    <t>项目二十六</t>
    <phoneticPr fontId="0" type="noConversion"/>
  </si>
  <si>
    <t>项目二十七</t>
    <phoneticPr fontId="0" type="noConversion"/>
  </si>
  <si>
    <t>项目二十八</t>
    <phoneticPr fontId="0" type="noConversion"/>
  </si>
  <si>
    <t>项目二十九</t>
    <phoneticPr fontId="0" type="noConversion"/>
  </si>
  <si>
    <t>项目三十</t>
    <phoneticPr fontId="0" type="noConversion"/>
  </si>
  <si>
    <t>项目三十一</t>
    <phoneticPr fontId="0" type="noConversion"/>
  </si>
  <si>
    <t>项目三十二</t>
    <phoneticPr fontId="0" type="noConversion"/>
  </si>
  <si>
    <t>项目三十三</t>
    <phoneticPr fontId="0" type="noConversion"/>
  </si>
  <si>
    <t>项目三十四</t>
    <phoneticPr fontId="0" type="noConversion"/>
  </si>
  <si>
    <t>项目三十五</t>
    <phoneticPr fontId="0" type="noConversion"/>
  </si>
  <si>
    <t>项目三十六</t>
    <phoneticPr fontId="0" type="noConversion"/>
  </si>
  <si>
    <t>项目三十七</t>
    <phoneticPr fontId="0" type="noConversion"/>
  </si>
  <si>
    <t>户外写真</t>
    <phoneticPr fontId="0" type="noConversion"/>
  </si>
  <si>
    <t>户外写真+安装</t>
    <phoneticPr fontId="0" type="noConversion"/>
  </si>
  <si>
    <t>车贴</t>
    <phoneticPr fontId="0" type="noConversion"/>
  </si>
  <si>
    <t>车贴+安装</t>
    <phoneticPr fontId="0" type="noConversion"/>
  </si>
  <si>
    <t>海报</t>
    <phoneticPr fontId="0" type="noConversion"/>
  </si>
  <si>
    <t>异形手举牌</t>
    <phoneticPr fontId="0" type="noConversion"/>
  </si>
  <si>
    <t>按单个报价</t>
    <phoneticPr fontId="0" type="noConversion"/>
  </si>
  <si>
    <t>开合式铝合金型材边框+安装</t>
    <phoneticPr fontId="0" type="noConversion"/>
  </si>
  <si>
    <t>彩票袋</t>
    <phoneticPr fontId="0" type="noConversion"/>
  </si>
  <si>
    <t>磁吸式海报框</t>
    <phoneticPr fontId="0" type="noConversion"/>
  </si>
  <si>
    <r>
      <t xml:space="preserve">
注：报价是最终用户验收合格后的总价，包括货物运输、保险、代理、安装调试、培训、税费、售后和参与项目比选产生的其它一切费用。  
公司名称：xxxxxx
法定代表人（签字或加盖个人名章）：
联系电话：xxxxx
日</t>
    </r>
    <r>
      <rPr>
        <b/>
        <sz val="11"/>
        <rFont val="等线"/>
        <family val="3"/>
        <charset val="134"/>
      </rPr>
      <t xml:space="preserve">       </t>
    </r>
    <r>
      <rPr>
        <b/>
        <sz val="11"/>
        <rFont val="等线"/>
        <charset val="134"/>
      </rPr>
      <t xml:space="preserve">期：xxxxxx
</t>
    </r>
    <phoneticPr fontId="0" type="noConversion"/>
  </si>
  <si>
    <t>限价          （单位：元）</t>
    <phoneticPr fontId="0" type="noConversion"/>
  </si>
  <si>
    <t>10mmPVC板裱户外写真</t>
    <phoneticPr fontId="0" type="noConversion"/>
  </si>
  <si>
    <t>10mmPVC板裱户外写真+安装</t>
    <phoneticPr fontId="0" type="noConversion"/>
  </si>
  <si>
    <t>5mm超卡板（单面）</t>
    <phoneticPr fontId="0" type="noConversion"/>
  </si>
  <si>
    <t>5mm超卡板（单面）+安装</t>
    <phoneticPr fontId="0" type="noConversion"/>
  </si>
  <si>
    <t>5mm超卡板（双面）</t>
    <phoneticPr fontId="0" type="noConversion"/>
  </si>
  <si>
    <t>异形爆炸贴(5*7cm)</t>
    <phoneticPr fontId="0" type="noConversion"/>
  </si>
  <si>
    <t>异形爆炸贴(13*17cm)</t>
    <phoneticPr fontId="0" type="noConversion"/>
  </si>
  <si>
    <t>即开刮铲</t>
    <phoneticPr fontId="0" type="noConversion"/>
  </si>
  <si>
    <t>项目三十八</t>
    <phoneticPr fontId="0" type="noConversion"/>
  </si>
  <si>
    <t>项目三十九</t>
    <phoneticPr fontId="0" type="noConversion"/>
  </si>
  <si>
    <r>
      <t>1、以有效的每个项目分项最低报价为基准价，分项报价排名第一得分比值100%，分项报价排名第二得分</t>
    </r>
    <r>
      <rPr>
        <sz val="11"/>
        <color rgb="FFFF0000"/>
        <rFont val="等线"/>
        <charset val="134"/>
      </rPr>
      <t>比值为80%，以此类推，最低得分值为0。
2、分项报价得分=分值*得分比值。
3、综合报价得分=分项报价得分总和
特别强调：单项项目报价高于限价的，此项得分直接计为</t>
    </r>
    <r>
      <rPr>
        <sz val="11"/>
        <color rgb="FFFF0000"/>
        <rFont val="等线"/>
        <family val="3"/>
        <charset val="134"/>
      </rPr>
      <t>0分。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</si>
</sst>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sz val="11"/>
      <color rgb="FFFF0000"/>
      <name val="等线"/>
      <charset val="134"/>
    </font>
    <font>
      <b/>
      <sz val="11"/>
      <color rgb="FFFF0000"/>
      <name val="等线"/>
      <charset val="134"/>
    </font>
    <font>
      <b/>
      <sz val="11"/>
      <name val="等线"/>
      <family val="3"/>
      <charset val="134"/>
    </font>
    <font>
      <sz val="11"/>
      <color rgb="FFFF0000"/>
      <name val="等线"/>
      <family val="3"/>
      <charset val="134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31" zoomScaleNormal="100" workbookViewId="0">
      <selection activeCell="M10" sqref="M10"/>
    </sheetView>
  </sheetViews>
  <sheetFormatPr defaultColWidth="9" defaultRowHeight="14.25" x14ac:dyDescent="0.2"/>
  <cols>
    <col min="1" max="1" width="10.75" style="2" customWidth="1"/>
    <col min="2" max="2" width="19.375" style="2" customWidth="1"/>
    <col min="3" max="3" width="12.25" style="3" customWidth="1"/>
    <col min="4" max="4" width="20.875" style="2" customWidth="1"/>
    <col min="5" max="5" width="5.875" style="2" customWidth="1"/>
    <col min="6" max="6" width="12.25" style="2" customWidth="1"/>
    <col min="7" max="7" width="13" style="2" customWidth="1"/>
    <col min="8" max="16384" width="9" style="2"/>
  </cols>
  <sheetData>
    <row r="1" spans="1:7" s="1" customFormat="1" ht="22.9" customHeight="1" x14ac:dyDescent="0.2">
      <c r="A1" s="16" t="s">
        <v>30</v>
      </c>
      <c r="B1" s="17"/>
      <c r="C1" s="17"/>
      <c r="D1" s="17"/>
      <c r="E1" s="17"/>
      <c r="F1" s="17"/>
      <c r="G1" s="17"/>
    </row>
    <row r="2" spans="1:7" s="1" customFormat="1" ht="42.75" customHeight="1" x14ac:dyDescent="0.2">
      <c r="A2" s="13" t="s">
        <v>0</v>
      </c>
      <c r="B2" s="13" t="s">
        <v>1</v>
      </c>
      <c r="C2" s="14" t="s">
        <v>2</v>
      </c>
      <c r="D2" s="13" t="s">
        <v>3</v>
      </c>
      <c r="E2" s="13" t="s">
        <v>4</v>
      </c>
      <c r="F2" s="13" t="s">
        <v>85</v>
      </c>
      <c r="G2" s="13" t="s">
        <v>5</v>
      </c>
    </row>
    <row r="3" spans="1:7" ht="30" customHeight="1" x14ac:dyDescent="0.2">
      <c r="A3" s="4" t="s">
        <v>6</v>
      </c>
      <c r="B3" s="4" t="s">
        <v>7</v>
      </c>
      <c r="C3" s="5" t="s">
        <v>8</v>
      </c>
      <c r="D3" s="21" t="s">
        <v>96</v>
      </c>
      <c r="E3" s="4">
        <v>3</v>
      </c>
      <c r="F3" s="8">
        <v>49</v>
      </c>
      <c r="G3" s="4"/>
    </row>
    <row r="4" spans="1:7" ht="30" customHeight="1" x14ac:dyDescent="0.2">
      <c r="A4" s="4" t="s">
        <v>9</v>
      </c>
      <c r="B4" s="4" t="s">
        <v>10</v>
      </c>
      <c r="C4" s="5" t="s">
        <v>8</v>
      </c>
      <c r="D4" s="22"/>
      <c r="E4" s="4">
        <v>5</v>
      </c>
      <c r="F4" s="8">
        <v>43</v>
      </c>
      <c r="G4" s="4"/>
    </row>
    <row r="5" spans="1:7" ht="30" customHeight="1" x14ac:dyDescent="0.2">
      <c r="A5" s="4" t="s">
        <v>11</v>
      </c>
      <c r="B5" s="9" t="s">
        <v>31</v>
      </c>
      <c r="C5" s="5" t="s">
        <v>8</v>
      </c>
      <c r="D5" s="22"/>
      <c r="E5" s="4">
        <v>2</v>
      </c>
      <c r="F5" s="8">
        <v>245</v>
      </c>
      <c r="G5" s="4"/>
    </row>
    <row r="6" spans="1:7" ht="30" customHeight="1" x14ac:dyDescent="0.2">
      <c r="A6" s="4" t="s">
        <v>12</v>
      </c>
      <c r="B6" s="9" t="s">
        <v>32</v>
      </c>
      <c r="C6" s="10" t="s">
        <v>34</v>
      </c>
      <c r="D6" s="22"/>
      <c r="E6" s="4">
        <v>5</v>
      </c>
      <c r="F6" s="8">
        <v>11</v>
      </c>
      <c r="G6" s="4"/>
    </row>
    <row r="7" spans="1:7" ht="30" customHeight="1" x14ac:dyDescent="0.2">
      <c r="A7" s="4" t="s">
        <v>14</v>
      </c>
      <c r="B7" s="9" t="s">
        <v>33</v>
      </c>
      <c r="C7" s="10" t="s">
        <v>34</v>
      </c>
      <c r="D7" s="22"/>
      <c r="E7" s="4">
        <v>4</v>
      </c>
      <c r="F7" s="8">
        <v>25</v>
      </c>
      <c r="G7" s="4"/>
    </row>
    <row r="8" spans="1:7" ht="30" customHeight="1" x14ac:dyDescent="0.2">
      <c r="A8" s="4" t="s">
        <v>16</v>
      </c>
      <c r="B8" s="9" t="s">
        <v>35</v>
      </c>
      <c r="C8" s="10" t="s">
        <v>36</v>
      </c>
      <c r="D8" s="22"/>
      <c r="E8" s="4">
        <v>3</v>
      </c>
      <c r="F8" s="8">
        <v>26</v>
      </c>
      <c r="G8" s="4"/>
    </row>
    <row r="9" spans="1:7" ht="30" customHeight="1" x14ac:dyDescent="0.2">
      <c r="A9" s="4" t="s">
        <v>17</v>
      </c>
      <c r="B9" s="9" t="s">
        <v>37</v>
      </c>
      <c r="C9" s="10" t="s">
        <v>36</v>
      </c>
      <c r="D9" s="22"/>
      <c r="E9" s="4">
        <v>2</v>
      </c>
      <c r="F9" s="8">
        <v>50</v>
      </c>
      <c r="G9" s="4"/>
    </row>
    <row r="10" spans="1:7" ht="30" customHeight="1" x14ac:dyDescent="0.2">
      <c r="A10" s="4" t="s">
        <v>18</v>
      </c>
      <c r="B10" s="9" t="s">
        <v>38</v>
      </c>
      <c r="C10" s="10" t="s">
        <v>39</v>
      </c>
      <c r="D10" s="22"/>
      <c r="E10" s="4">
        <v>2</v>
      </c>
      <c r="F10" s="8">
        <v>112</v>
      </c>
      <c r="G10" s="4"/>
    </row>
    <row r="11" spans="1:7" ht="30" customHeight="1" x14ac:dyDescent="0.2">
      <c r="A11" s="4" t="s">
        <v>19</v>
      </c>
      <c r="B11" s="9" t="s">
        <v>40</v>
      </c>
      <c r="C11" s="5" t="s">
        <v>13</v>
      </c>
      <c r="D11" s="22"/>
      <c r="E11" s="4">
        <v>5</v>
      </c>
      <c r="F11" s="8">
        <v>16</v>
      </c>
      <c r="G11" s="4"/>
    </row>
    <row r="12" spans="1:7" ht="30" customHeight="1" x14ac:dyDescent="0.2">
      <c r="A12" s="4" t="s">
        <v>20</v>
      </c>
      <c r="B12" s="9" t="s">
        <v>41</v>
      </c>
      <c r="C12" s="5" t="s">
        <v>13</v>
      </c>
      <c r="D12" s="22"/>
      <c r="E12" s="4">
        <v>4</v>
      </c>
      <c r="F12" s="8">
        <v>36</v>
      </c>
      <c r="G12" s="4"/>
    </row>
    <row r="13" spans="1:7" ht="30" customHeight="1" x14ac:dyDescent="0.2">
      <c r="A13" s="4" t="s">
        <v>21</v>
      </c>
      <c r="B13" s="9" t="s">
        <v>42</v>
      </c>
      <c r="C13" s="10" t="s">
        <v>43</v>
      </c>
      <c r="D13" s="22"/>
      <c r="E13" s="4">
        <v>2</v>
      </c>
      <c r="F13" s="8">
        <v>1.8</v>
      </c>
      <c r="G13" s="4"/>
    </row>
    <row r="14" spans="1:7" ht="30" customHeight="1" x14ac:dyDescent="0.2">
      <c r="A14" s="4" t="s">
        <v>22</v>
      </c>
      <c r="B14" s="9" t="s">
        <v>44</v>
      </c>
      <c r="C14" s="10" t="s">
        <v>43</v>
      </c>
      <c r="D14" s="22"/>
      <c r="E14" s="4">
        <v>2</v>
      </c>
      <c r="F14" s="8">
        <v>0.35</v>
      </c>
      <c r="G14" s="4"/>
    </row>
    <row r="15" spans="1:7" ht="30" customHeight="1" x14ac:dyDescent="0.2">
      <c r="A15" s="4" t="s">
        <v>23</v>
      </c>
      <c r="B15" s="9" t="s">
        <v>45</v>
      </c>
      <c r="C15" s="10" t="s">
        <v>43</v>
      </c>
      <c r="D15" s="22"/>
      <c r="E15" s="4">
        <v>2</v>
      </c>
      <c r="F15" s="8">
        <v>0.25</v>
      </c>
      <c r="G15" s="4"/>
    </row>
    <row r="16" spans="1:7" ht="30" customHeight="1" x14ac:dyDescent="0.2">
      <c r="A16" s="4" t="s">
        <v>24</v>
      </c>
      <c r="B16" s="9" t="s">
        <v>46</v>
      </c>
      <c r="C16" s="5" t="s">
        <v>15</v>
      </c>
      <c r="D16" s="22"/>
      <c r="E16" s="4">
        <v>2</v>
      </c>
      <c r="F16" s="8">
        <v>0.5</v>
      </c>
      <c r="G16" s="4"/>
    </row>
    <row r="17" spans="1:7" ht="30" customHeight="1" x14ac:dyDescent="0.2">
      <c r="A17" s="4" t="s">
        <v>25</v>
      </c>
      <c r="B17" s="9" t="s">
        <v>46</v>
      </c>
      <c r="C17" s="5" t="s">
        <v>15</v>
      </c>
      <c r="D17" s="22"/>
      <c r="E17" s="4">
        <v>2</v>
      </c>
      <c r="F17" s="8">
        <v>0.45</v>
      </c>
      <c r="G17" s="4"/>
    </row>
    <row r="18" spans="1:7" ht="30" customHeight="1" x14ac:dyDescent="0.2">
      <c r="A18" s="4" t="s">
        <v>26</v>
      </c>
      <c r="B18" s="9" t="s">
        <v>47</v>
      </c>
      <c r="C18" s="5" t="s">
        <v>15</v>
      </c>
      <c r="D18" s="22"/>
      <c r="E18" s="4">
        <v>1</v>
      </c>
      <c r="F18" s="8">
        <v>5</v>
      </c>
      <c r="G18" s="4"/>
    </row>
    <row r="19" spans="1:7" ht="30" customHeight="1" x14ac:dyDescent="0.2">
      <c r="A19" s="4" t="s">
        <v>27</v>
      </c>
      <c r="B19" s="9" t="s">
        <v>48</v>
      </c>
      <c r="C19" s="5" t="s">
        <v>8</v>
      </c>
      <c r="D19" s="22"/>
      <c r="E19" s="4">
        <v>2</v>
      </c>
      <c r="F19" s="8">
        <v>80</v>
      </c>
      <c r="G19" s="4"/>
    </row>
    <row r="20" spans="1:7" ht="30" customHeight="1" x14ac:dyDescent="0.2">
      <c r="A20" s="11" t="s">
        <v>49</v>
      </c>
      <c r="B20" s="11" t="s">
        <v>50</v>
      </c>
      <c r="C20" s="5" t="s">
        <v>13</v>
      </c>
      <c r="D20" s="22"/>
      <c r="E20" s="7">
        <v>2</v>
      </c>
      <c r="F20" s="8">
        <v>220</v>
      </c>
      <c r="G20" s="7"/>
    </row>
    <row r="21" spans="1:7" ht="30" customHeight="1" x14ac:dyDescent="0.2">
      <c r="A21" s="11" t="s">
        <v>55</v>
      </c>
      <c r="B21" s="11" t="s">
        <v>51</v>
      </c>
      <c r="C21" s="5" t="s">
        <v>13</v>
      </c>
      <c r="D21" s="22"/>
      <c r="E21" s="7">
        <v>2</v>
      </c>
      <c r="F21" s="8">
        <v>280</v>
      </c>
      <c r="G21" s="7"/>
    </row>
    <row r="22" spans="1:7" ht="30" customHeight="1" x14ac:dyDescent="0.2">
      <c r="A22" s="11" t="s">
        <v>56</v>
      </c>
      <c r="B22" s="11" t="s">
        <v>52</v>
      </c>
      <c r="C22" s="5" t="s">
        <v>13</v>
      </c>
      <c r="D22" s="22"/>
      <c r="E22" s="7">
        <v>2</v>
      </c>
      <c r="F22" s="8">
        <v>120</v>
      </c>
      <c r="G22" s="7"/>
    </row>
    <row r="23" spans="1:7" ht="30" customHeight="1" x14ac:dyDescent="0.2">
      <c r="A23" s="11" t="s">
        <v>57</v>
      </c>
      <c r="B23" s="11" t="s">
        <v>53</v>
      </c>
      <c r="C23" s="5" t="s">
        <v>13</v>
      </c>
      <c r="D23" s="22"/>
      <c r="E23" s="7">
        <v>2</v>
      </c>
      <c r="F23" s="8">
        <v>150</v>
      </c>
      <c r="G23" s="7"/>
    </row>
    <row r="24" spans="1:7" ht="30" customHeight="1" x14ac:dyDescent="0.2">
      <c r="A24" s="11" t="s">
        <v>58</v>
      </c>
      <c r="B24" s="11" t="s">
        <v>54</v>
      </c>
      <c r="C24" s="5" t="s">
        <v>13</v>
      </c>
      <c r="D24" s="22"/>
      <c r="E24" s="7">
        <v>2</v>
      </c>
      <c r="F24" s="8">
        <v>220</v>
      </c>
      <c r="G24" s="7"/>
    </row>
    <row r="25" spans="1:7" ht="30" customHeight="1" x14ac:dyDescent="0.2">
      <c r="A25" s="11" t="s">
        <v>59</v>
      </c>
      <c r="B25" s="11" t="s">
        <v>86</v>
      </c>
      <c r="C25" s="5" t="s">
        <v>13</v>
      </c>
      <c r="D25" s="22"/>
      <c r="E25" s="7">
        <v>3</v>
      </c>
      <c r="F25" s="8">
        <v>110</v>
      </c>
      <c r="G25" s="7"/>
    </row>
    <row r="26" spans="1:7" ht="30" customHeight="1" x14ac:dyDescent="0.2">
      <c r="A26" s="11" t="s">
        <v>60</v>
      </c>
      <c r="B26" s="11" t="s">
        <v>87</v>
      </c>
      <c r="C26" s="5" t="s">
        <v>13</v>
      </c>
      <c r="D26" s="22"/>
      <c r="E26" s="7">
        <v>2</v>
      </c>
      <c r="F26" s="8">
        <v>130</v>
      </c>
      <c r="G26" s="7"/>
    </row>
    <row r="27" spans="1:7" ht="30" customHeight="1" x14ac:dyDescent="0.2">
      <c r="A27" s="11" t="s">
        <v>61</v>
      </c>
      <c r="B27" s="11" t="s">
        <v>88</v>
      </c>
      <c r="C27" s="5" t="s">
        <v>13</v>
      </c>
      <c r="D27" s="22"/>
      <c r="E27" s="7">
        <v>3</v>
      </c>
      <c r="F27" s="8">
        <v>55</v>
      </c>
      <c r="G27" s="7"/>
    </row>
    <row r="28" spans="1:7" ht="30" customHeight="1" x14ac:dyDescent="0.2">
      <c r="A28" s="11" t="s">
        <v>62</v>
      </c>
      <c r="B28" s="11" t="s">
        <v>89</v>
      </c>
      <c r="C28" s="5" t="s">
        <v>13</v>
      </c>
      <c r="D28" s="22"/>
      <c r="E28" s="7">
        <v>2</v>
      </c>
      <c r="F28" s="8">
        <v>80</v>
      </c>
      <c r="G28" s="7"/>
    </row>
    <row r="29" spans="1:7" ht="30" customHeight="1" x14ac:dyDescent="0.2">
      <c r="A29" s="11" t="s">
        <v>63</v>
      </c>
      <c r="B29" s="11" t="s">
        <v>90</v>
      </c>
      <c r="C29" s="5" t="s">
        <v>13</v>
      </c>
      <c r="D29" s="22"/>
      <c r="E29" s="7">
        <v>3</v>
      </c>
      <c r="F29" s="8">
        <v>70</v>
      </c>
      <c r="G29" s="7"/>
    </row>
    <row r="30" spans="1:7" ht="30" customHeight="1" x14ac:dyDescent="0.2">
      <c r="A30" s="11" t="s">
        <v>64</v>
      </c>
      <c r="B30" s="11" t="s">
        <v>74</v>
      </c>
      <c r="C30" s="5" t="s">
        <v>13</v>
      </c>
      <c r="D30" s="22"/>
      <c r="E30" s="7">
        <v>5</v>
      </c>
      <c r="F30" s="8">
        <v>32</v>
      </c>
      <c r="G30" s="7"/>
    </row>
    <row r="31" spans="1:7" ht="30" customHeight="1" x14ac:dyDescent="0.2">
      <c r="A31" s="11" t="s">
        <v>65</v>
      </c>
      <c r="B31" s="11" t="s">
        <v>75</v>
      </c>
      <c r="C31" s="5" t="s">
        <v>13</v>
      </c>
      <c r="D31" s="22"/>
      <c r="E31" s="7">
        <v>4</v>
      </c>
      <c r="F31" s="8">
        <v>46</v>
      </c>
      <c r="G31" s="7"/>
    </row>
    <row r="32" spans="1:7" ht="30" customHeight="1" x14ac:dyDescent="0.2">
      <c r="A32" s="9" t="s">
        <v>66</v>
      </c>
      <c r="B32" s="9" t="s">
        <v>76</v>
      </c>
      <c r="C32" s="5" t="s">
        <v>13</v>
      </c>
      <c r="D32" s="22"/>
      <c r="E32" s="4">
        <v>4</v>
      </c>
      <c r="F32" s="8">
        <v>40</v>
      </c>
      <c r="G32" s="4"/>
    </row>
    <row r="33" spans="1:7" ht="30" customHeight="1" x14ac:dyDescent="0.2">
      <c r="A33" s="9" t="s">
        <v>67</v>
      </c>
      <c r="B33" s="9" t="s">
        <v>77</v>
      </c>
      <c r="C33" s="5" t="s">
        <v>13</v>
      </c>
      <c r="D33" s="22"/>
      <c r="E33" s="4">
        <v>3</v>
      </c>
      <c r="F33" s="8">
        <v>70</v>
      </c>
      <c r="G33" s="4"/>
    </row>
    <row r="34" spans="1:7" ht="30" customHeight="1" x14ac:dyDescent="0.2">
      <c r="A34" s="9" t="s">
        <v>68</v>
      </c>
      <c r="B34" s="9" t="s">
        <v>78</v>
      </c>
      <c r="C34" s="10" t="s">
        <v>43</v>
      </c>
      <c r="D34" s="22"/>
      <c r="E34" s="4">
        <v>5</v>
      </c>
      <c r="F34" s="8">
        <v>2.5</v>
      </c>
      <c r="G34" s="4"/>
    </row>
    <row r="35" spans="1:7" ht="30" customHeight="1" x14ac:dyDescent="0.2">
      <c r="A35" s="11" t="s">
        <v>69</v>
      </c>
      <c r="B35" s="11" t="s">
        <v>91</v>
      </c>
      <c r="C35" s="12" t="s">
        <v>43</v>
      </c>
      <c r="D35" s="22"/>
      <c r="E35" s="7">
        <v>3</v>
      </c>
      <c r="F35" s="8">
        <v>0.1</v>
      </c>
      <c r="G35" s="7"/>
    </row>
    <row r="36" spans="1:7" ht="30" customHeight="1" x14ac:dyDescent="0.2">
      <c r="A36" s="11" t="s">
        <v>70</v>
      </c>
      <c r="B36" s="11" t="s">
        <v>92</v>
      </c>
      <c r="C36" s="12" t="s">
        <v>43</v>
      </c>
      <c r="D36" s="22"/>
      <c r="E36" s="7">
        <v>2</v>
      </c>
      <c r="F36" s="8">
        <v>0.3</v>
      </c>
      <c r="G36" s="7"/>
    </row>
    <row r="37" spans="1:7" ht="30" customHeight="1" x14ac:dyDescent="0.2">
      <c r="A37" s="11" t="s">
        <v>71</v>
      </c>
      <c r="B37" s="11" t="s">
        <v>93</v>
      </c>
      <c r="C37" s="12" t="s">
        <v>80</v>
      </c>
      <c r="D37" s="22"/>
      <c r="E37" s="7">
        <v>4</v>
      </c>
      <c r="F37" s="8">
        <v>4.8</v>
      </c>
      <c r="G37" s="7"/>
    </row>
    <row r="38" spans="1:7" ht="30" customHeight="1" x14ac:dyDescent="0.2">
      <c r="A38" s="11" t="s">
        <v>72</v>
      </c>
      <c r="B38" s="11" t="s">
        <v>79</v>
      </c>
      <c r="C38" s="12" t="s">
        <v>80</v>
      </c>
      <c r="D38" s="22"/>
      <c r="E38" s="7">
        <v>3</v>
      </c>
      <c r="F38" s="15">
        <v>55</v>
      </c>
      <c r="G38" s="7"/>
    </row>
    <row r="39" spans="1:7" ht="30" customHeight="1" x14ac:dyDescent="0.2">
      <c r="A39" s="11" t="s">
        <v>73</v>
      </c>
      <c r="B39" s="11" t="s">
        <v>81</v>
      </c>
      <c r="C39" s="12" t="s">
        <v>34</v>
      </c>
      <c r="D39" s="22"/>
      <c r="E39" s="15">
        <v>3</v>
      </c>
      <c r="F39" s="15">
        <v>30</v>
      </c>
      <c r="G39" s="15"/>
    </row>
    <row r="40" spans="1:7" ht="30" customHeight="1" x14ac:dyDescent="0.2">
      <c r="A40" s="11" t="s">
        <v>94</v>
      </c>
      <c r="B40" s="11" t="s">
        <v>82</v>
      </c>
      <c r="C40" s="12" t="s">
        <v>80</v>
      </c>
      <c r="D40" s="22"/>
      <c r="E40" s="15">
        <v>2</v>
      </c>
      <c r="F40" s="15">
        <v>0.5</v>
      </c>
      <c r="G40" s="15"/>
    </row>
    <row r="41" spans="1:7" ht="30" customHeight="1" x14ac:dyDescent="0.2">
      <c r="A41" s="11" t="s">
        <v>95</v>
      </c>
      <c r="B41" s="11" t="s">
        <v>83</v>
      </c>
      <c r="C41" s="12" t="s">
        <v>80</v>
      </c>
      <c r="D41" s="22"/>
      <c r="E41" s="7">
        <v>3</v>
      </c>
      <c r="F41" s="8">
        <v>100</v>
      </c>
      <c r="G41" s="7"/>
    </row>
    <row r="42" spans="1:7" ht="30" customHeight="1" x14ac:dyDescent="0.2">
      <c r="A42" s="18" t="s">
        <v>28</v>
      </c>
      <c r="B42" s="18"/>
      <c r="C42" s="18"/>
      <c r="D42" s="18"/>
      <c r="E42" s="6">
        <f>SUM(E3:E41)</f>
        <v>112</v>
      </c>
      <c r="F42" s="6"/>
      <c r="G42" s="4" t="s">
        <v>29</v>
      </c>
    </row>
    <row r="43" spans="1:7" ht="117.6" customHeight="1" x14ac:dyDescent="0.2">
      <c r="A43" s="19" t="s">
        <v>84</v>
      </c>
      <c r="B43" s="20"/>
      <c r="C43" s="20"/>
      <c r="D43" s="20"/>
      <c r="E43" s="20"/>
      <c r="F43" s="20"/>
      <c r="G43" s="20"/>
    </row>
  </sheetData>
  <mergeCells count="4">
    <mergeCell ref="A1:G1"/>
    <mergeCell ref="A42:D42"/>
    <mergeCell ref="A43:G43"/>
    <mergeCell ref="D3:D41"/>
  </mergeCells>
  <phoneticPr fontId="0" type="noConversion"/>
  <pageMargins left="0.31454401222739636" right="0.39300641675633713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2022-07-23T14:33:33Z</cp:lastPrinted>
  <dcterms:created xsi:type="dcterms:W3CDTF">2019-02-27T10:12:00Z</dcterms:created>
  <dcterms:modified xsi:type="dcterms:W3CDTF">2022-07-24T10:00:07Z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